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="http://schemas.microsoft.com/office/spreadsheetml/2014/revision" xmlns:xr2="http://schemas.microsoft.com/office/spreadsheetml/2015/revision2"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mc:Ignorable="unk1 xr xr6 xr10 xr2">
  <s:fileVersion appName="xl" lastEdited="7" lowestEdited="5" rupBuild="29231"/>
  <s:workbookPr codeName="ThisWorkbook"/>
  <s:bookViews>
    <s:workbookView xr2:uid="{00000000-000D-0000-FFFF-FFFF00000000}" xWindow="1116" yWindow="1116" windowWidth="18108" windowHeight="10920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  <unk3:feature name="microsoft.com:LAMBDA_WF"/>
        <unk3:feature name="microsoft.com:ARRAYTEXT_WF"/>
      </unk3:calcFeatures>
    </s:ext>
  </s:extLst>
</s:workbook>
</file>

<file path=xl/calcChain.xml><?xml version="1.0" encoding="utf-8"?>
<s:calcChain xmlns:s="http://schemas.openxmlformats.org/spreadsheetml/2006/main">
  <s:c r="H73" i="2" l="1"/>
  <s:c r="G73" i="2"/>
  <s:c r="F73" i="2"/>
  <s:c r="E73" i="2"/>
  <s:c r="D73" i="2"/>
  <s:c r="H72" i="2"/>
  <s:c r="G72" i="2"/>
  <s:c r="F72" i="2"/>
  <s:c r="E72" i="2"/>
  <s:c r="D72" i="2"/>
  <s:c r="H71" i="2"/>
  <s:c r="G71" i="2"/>
  <s:c r="F71" i="2"/>
  <s:c r="E71" i="2"/>
  <s:c r="D71" i="2"/>
  <s:c r="H69" i="2"/>
  <s:c r="G69" i="2"/>
  <s:c r="F69" i="2"/>
  <s:c r="E69" i="2"/>
  <s:c r="D69" i="2"/>
  <s:c r="H68" i="2"/>
  <s:c r="G68" i="2"/>
  <s:c r="F68" i="2"/>
  <s:c r="E68" i="2"/>
  <s:c r="D68" i="2"/>
  <s:c r="H67" i="2"/>
  <s:c r="G67" i="2"/>
  <s:c r="F67" i="2"/>
  <s:c r="E67" i="2"/>
  <s:c r="D67" i="2"/>
  <s:c r="H59" i="2"/>
  <s:c r="G59" i="2"/>
  <s:c r="F59" i="2"/>
  <s:c r="E59" i="2"/>
  <s:c r="D59" i="2"/>
  <s:c r="H58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E42" i="1"/>
  <s:c r="C42" i="1"/>
  <s:c r="E40" i="1"/>
  <s:c r="C40" i="1"/>
  <s:c r="C39" i="1"/>
  <s:c r="I38" i="1"/>
  <s:c r="C38" i="1"/>
  <s:c r="I37" i="1"/>
  <s:c r="C37" i="1"/>
  <s:c r="I36" i="1"/>
  <s:c r="C36" i="1"/>
  <s:c r="I35" i="1"/>
  <s:c r="C35" i="1"/>
  <s:c r="I34" i="1"/>
  <s:c r="E32" i="1"/>
  <s:c r="C32" i="1"/>
  <s:c r="C31" i="1"/>
  <s:c r="C30" i="1"/>
</s:calcChain>
</file>

<file path=xl/sharedStrings.xml><?xml version="1.0" encoding="utf-8"?>
<s:sst xmlns:s="http://schemas.openxmlformats.org/spreadsheetml/2006/main" count="267" uniqueCount="147">
  <s:si>
    <s:t>СВОДКА ЗАТРАТ</s:t>
  </s:si>
  <s:si>
    <s:t>P_0206</s:t>
  </s:si>
  <s:si>
    <s:t>(идентификатор инвестиционного проекта)</s:t>
  </s:si>
  <s:si>
    <s:t>Реконструкция ТП Бзч 515/160 кВА с заменой на КТП 10/0,4кВ 160 кВА Безенчукский район Самарская область (160 кВА)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</s:si>
  <s:si>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</s:si>
  <s:si>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</s:si>
  <s:si>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</s:si>
  <s:si>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</s:si>
  <s:si>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</s:si>
  <s:si>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</s:si>
  <s:si>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</s:si>
  <s:si>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</s:si>
  <s:si>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</s:si>
  <s:si>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</s:si>
  <s:si>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</s:si>
  <s:si>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</s:si>
  <s:si>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</s:si>
  <s:si>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</s:si>
  <s:si>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</s:si>
  <s:si>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</s:si>
  <s:si>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</s:si>
  <s:si>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</s:si>
  <s:si>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</s:si>
  <s:si>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</s:si>
  <s:si>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</s:si>
  <s:si>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</s:si>
  <s:si>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</s:si>
  <s:si>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</s:si>
  <s:si>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ТП Бзч 515/160 кВА с заменой на КТП" Безенчукский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</s:si>
  <s:si>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</s:si>
  <s:si>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</s:si>
  <s:si>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</s:si>
  <s:si>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</s:si>
  <s:si>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</s:si>
  <s:si>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</s:si>
  <s:si>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</s:si>
  <s:si>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</s:si>
  <s:si>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</s:si>
  <s:si>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</s:si>
  <s:si>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</s:si>
  <s:si>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</s:si>
  <s:si>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</s:si>
  <s:si>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</s:si>
  <s:si>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</s:si>
  <s:si>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</s:si>
  <s:si>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</s:si>
  <s:si>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</s:si>
  <s:si>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</s:si>
  <s:si>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</s:si>
  <s:si>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</s:si>
  <s:si>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</s:si>
  <s:si>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</s:si>
  <s:si>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</s:si>
  <s:si>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</s:si>
  <s:si>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</s:si>
  <s:si>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</s:si>
  <s:si>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</s:si>
  <s:si>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</s:si>
  <s:si>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</s:si>
  <s:si>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</s:si>
  <s:si>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</s:si>
  <s:si>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</s:si>
  <s:si>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</s:si>
  <s:si>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</s:si>
  <s:si>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</s:si>
  <s:si>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</s:si>
  <s:si>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</s:si>
  <s:si>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</s:si>
  <s:si>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</s:si>
  <s:si>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</s:si>
  <s:si>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</s:si>
  <s:si>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</s:si>
  <s:si>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</s:si>
  <s:si>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</s:si>
  <s:si>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</s:si>
  <s:si>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</s:si>
  <s:si>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</s:si>
  <s:si>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</s:si>
  <s:si>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</s:si>
  <s:si>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</s:si>
  <s:si>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</s:si>
  <s:si>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</s:si>
  <s:si>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</s:si>
  <s:si>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</s:si>
  <s:si>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</s:si>
  <s:si>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</s:si>
  <s:si>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</s:si>
  <s:si>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</s:si>
  <s:si>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</s:si>
  <s:si>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</s:si>
  <s:si>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</s:si>
  <s:si>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</s:si>
  <s:si>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</s:si>
  <s:si>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</s:si>
  <s:si>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</s:si>
  <s:si>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</s:si>
  <s:si>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</s:si>
  <s:si>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</s:si>
  <s:si>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</s:si>
  <s:si>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</s:si>
  <s:si>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</s:si>
  <s:si>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</s:si>
  <s:si>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</s:si>
  <s:si>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</s:si>
  <s:si>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</s:si>
  <s:si>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</s:si>
  <s:si>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</s:si>
  <s:si>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</s:si>
  <s:si>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</s:si>
  <s:si>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</s:si>
  <s:si>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</s:si>
  <s:si>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</s:si>
  <s:si>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</s:si>
  <s:si>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</s:si>
  <s:si>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</s:si>
  <s:si>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</s:si>
  <s:si>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</s:si>
  <s:si>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</s:si>
  <s:si>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</s:si>
  <s:si>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</s:si>
  <s:si>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"Реконструкция ВЛ-10кВ Ф-НБ-5 ПС 35/10 кВ "Новый Буян" Красноярский район Самарская область.</s:t>
  </s:si>
  <s:si>
    <s:t>ОСР 537 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</s:si>
  <s:si>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</s:si>
  <s:si>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</s:si>
  <s:si>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</s:si>
  <s:si>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</s:si>
  <s:si>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КЛ-10кВ</s:t>
  </s:si>
  <s:si>
    <s:t>Реконструкция КЛ одноцепная</s:t>
  </s:si>
  <s:si>
    <s:t>км</s:t>
  </s:si>
  <s:si>
    <s:t>ОСР 537-09-01</s:t>
  </s:si>
  <s:si>
    <s:t>ПНР КЛ-10кВ</s:t>
  </s:si>
  <s:si>
    <s:t>ОСР 537 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</s:si>
  <s:si>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</s:si>
  <s:si>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</s:si>
  <s:si>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</s:si>
  <s:si>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</s:si>
  <s:si>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</s:si>
  <s:si>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</s:si>
  <s:si>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</s:si>
  <s:si>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</s:si>
  <s:si>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</s:si>
  <s:si>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</s:si>
  <s:si>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</s:si>
  <s:si>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</s:si>
  <s:si>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шт</s:t>
  </s:si>
  <s:si>
    <s:t>10/0,4</s:t>
  </s:si>
  <s:si>
    <s:t>Светильник ДКУ-50W IP65</s:t>
  </s:si>
  <s:si>
    <s:t>Реконструкция ТП Бзч 515/160 кВА с заменой на КТП 10/0,4кВ 160 кВА Безенчукский район Самарская область (160 кВА)</s:t>
  </s:si>
  <s:si>
    <s:t>Реконструкция ТП Бзч 515/160 кВА с заменой на КТП 10/0,4кВ 160 кВА Безенчукский район Самарская область (160 кВА)</s:t>
  </s:si>
  <s:si>
    <s:t>Реконструкция ТП Бзч 515/160 кВА с заменой на КТП 10/0,4кВ 160 кВА Безенчукский район Самарская область (160 кВА)</s:t>
  </s:si>
  <s:si>
    <s:t>Реконструкция ТП Бзч 515/160 кВА с заменой на КТП 10/0,4кВ 160 кВА Безенчукский район Самарская область (160 кВА)</s:t>
  </s:si>
  <s:si>
    <s:t>Реконструкция ТП Бзч 515/160 кВА с заменой на КТП 10/0,4кВ 160 кВА Безенчукский район Самарская область (160 кВА)</s:t>
  </s:si>
  <s:si>
    <s:t>Реконструкция ТП Бзч 515/160 кВА с заменой на КТП 10/0,4кВ 160 кВА Безенчукский район Самарская область (160 кВА)</s:t>
  </s:si>
</s:sst>
</file>

<file path=xl/styles.xml><?xml version="1.0" encoding="utf-8"?>
<s:styleSheet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mc:Ignorable="x14ac x16r2 xr">
  <s:numFmts count="13">
    <s:numFmt numFmtId="164" formatCode="_-* #\ ##0.00_-;\-* #\ ##0.00_-;_-* &quot;-&quot;??_-;_-@_-"/>
    <s:numFmt numFmtId="168" formatCode="#\ ##0.00"/>
    <s:numFmt numFmtId="169" formatCode="#\ ##0"/>
    <s:numFmt numFmtId="170" formatCode="_-* #\ ##0.00000\ _₽_-;\-* #\ ##0.00000\ _₽_-;_-* &quot;-&quot;?????\ _₽_-;_-@_-"/>
    <s:numFmt numFmtId="171" formatCode="###\ ###\ ###\ ##0.00"/>
    <s:numFmt numFmtId="172" formatCode="#\ ##0.00000"/>
    <s:numFmt numFmtId="173" formatCode="_-* #\ ##0.00\ _₽_-;\-* #\ ##0.00\ _₽_-;_-* &quot;-&quot;??\ _₽_-;_-@_-"/>
    <s:numFmt numFmtId="174" formatCode="_-* #\ ##0.00000\ _₽_-;\-* #\ ##0.00000\ _₽_-;_-* &quot;-&quot;??\ _₽_-;_-@_-"/>
    <s:numFmt numFmtId="175" formatCode="_-* #\ ##0.0000\ _₽_-;\-* #\ ##0.0000\ _₽_-;_-* &quot;-&quot;??\ _₽_-;_-@_-"/>
    <s:numFmt numFmtId="176" formatCode="_-* #\ ##0.0_-;\-* #\ ##0.0_-;_-* &quot;-&quot;??_-;_-@_-"/>
    <s:numFmt numFmtId="177" formatCode="_-* #\ ##0.00\ _₽_-;\-* #\ ##0.00\ _₽_-;_-* &quot;-&quot;?????\ _₽_-;_-@_-"/>
    <s:numFmt numFmtId="179" formatCode="#\ ##0.000000"/>
    <s:numFmt numFmtId="180" formatCode="_-* #\ ##0.00000000_-;\-* #\ ##0.00000000_-;_-* &quot;-&quot;??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Arial"/>
      <s:charset val="134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4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8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9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70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8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8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71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71" fontId="11" fillId="0" borderId="1" xfId="0" applyNumberFormat="1" applyFont="1" applyBorder="1" applyAlignment="1">
      <s:alignment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72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8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3" fontId="13" fillId="0" borderId="1" xfId="3" applyNumberFormat="1" applyFont="1" applyBorder="1" applyAlignment="1">
      <s:alignment vertical="center" wrapText="1" mc:Ignorable="vyd"/>
    </s:xf>
    <s:xf numFmtId="173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4" fontId="8" fillId="0" borderId="0" xfId="4" applyNumberFormat="1" applyFont="1" applyAlignment="1">
      <s:alignment vertical="center" mc:Ignorable="vyd"/>
    </s:xf>
    <s:xf numFmtId="170" fontId="8" fillId="0" borderId="0" xfId="4" applyNumberFormat="1" applyFont="1" applyAlignment="1">
      <s:alignment vertical="center" mc:Ignorable="vyd"/>
    </s:xf>
    <s:xf numFmtId="175" fontId="8" fillId="0" borderId="0" xfId="4" applyNumberFormat="1" applyFont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7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0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70" fontId="15" fillId="0" borderId="0" xfId="4" applyNumberFormat="1" applyFont="1" applyAlignment="1">
      <s:alignment vertical="center" mc:Ignorable="vyd"/>
    </s:xf>
    <s:xf numFmtId="168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6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9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7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80" fontId="13" fillId="2" borderId="0" xfId="1" applyNumberFormat="1" applyFont="1" applyFill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2" fontId="14" fillId="0" borderId="1" xfId="1" applyNumberFormat="1" applyFont="1" applyFill="1" applyBorder="1" applyAlignment="1">
      <s:alignment horizontal="left" vertical="center" wrapText="1" indent="19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000-000000000000}">
  <s:dimension ref="A1:I44"/>
  <s:sheetViews>
    <s:sheetView tabSelected="0" topLeftCell="A25" zoomScale="90" zoomScaleNormal="90" workbookViewId="0">
      <s:selection activeCell="C42" sqref="C42"/>
    </s:sheetView>
  </s:sheetViews>
  <s:sheetFormatPr defaultColWidth="9" defaultRowHeight="14.4"/>
  <s:cols>
    <s:col min="1" max="1" width="10.887" customWidth="1"/>
    <s:col min="2" max="2" width="101.441" customWidth="1"/>
    <s:col min="3" max="3" width="35" customWidth="1"/>
    <s:col min="4" max="4" width="14" customWidth="1"/>
    <s:col min="7" max="9" width="13.664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2" t="s">
        <s:v>0</s:v>
      </s:c>
      <s:c r="B12" s="82"/>
      <s:c r="C12" s="82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3" t="s">
        <s:v>1</s:v>
      </s:c>
      <s:c r="B16" s="83"/>
      <s:c r="C16" s="83"/>
    </s:row>
    <s:row r="17" spans="1:9" ht="15.75" customHeight="1">
      <s:c r="A17" s="84" t="s">
        <s:v>2</s:v>
      </s:c>
      <s:c r="B17" s="84"/>
      <s:c r="C17" s="84"/>
    </s:row>
    <s:row r="18" spans="1:9" ht="15.75" customHeight="1">
      <s:c r="A18" s="24"/>
      <s:c r="B18" s="24"/>
      <s:c r="C18" s="24"/>
    </s:row>
    <s:row r="19" spans="1:9" ht="72" customHeight="1">
      <s:c r="A19" s="85" t="s">
        <s:v>3</s:v>
      </s:c>
      <s:c r="B19" s="85"/>
      <s:c r="C19" s="85"/>
    </s:row>
    <s:row r="20" spans="1:9" ht="15.75" customHeight="1">
      <s:c r="A20" s="84" t="s">
        <s:v>4</s:v>
      </s:c>
      <s:c r="B20" s="84"/>
      <s:c r="C20" s="84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5</s:v>
      </s:c>
      <s:c r="B23" s="50" t="s">
        <s:v>6</s:v>
      </s:c>
      <s:c r="C23" s="50" t="s">
        <s:v>7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6" t="s">
        <s:v>8</s:v>
      </s:c>
      <s:c r="B25" s="87"/>
      <s:c r="C25" s="88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9</s:v>
      </s:c>
      <s:c r="C26" s="54"/>
      <s:c r="D26" s="51"/>
      <s:c r="E26" s="51"/>
      <s:c r="F26" s="51"/>
      <s:c r="G26" s="52"/>
      <s:c r="H26" s="52" t="s">
        <s:v>10</s:v>
      </s:c>
      <s:c r="I26" s="52"/>
    </s:row>
    <s:row r="27" spans="1:9" ht="15.75" customHeight="1">
      <s:c r="A27" s="55" t="s">
        <s:v>11</s:v>
      </s:c>
      <s:c r="B27" s="53" t="s">
        <s:v>12</s:v>
      </s:c>
      <s:c r="C27" s="56">
        <s:v>0</s:v>
      </s:c>
      <s:c r="D27" s="57"/>
      <s:c r="E27" s="57"/>
      <s:c r="F27" s="57"/>
      <s:c r="G27" s="58" t="s">
        <s:v>13</s:v>
      </s:c>
      <s:c r="H27" s="58" t="s">
        <s:v>14</s:v>
      </s:c>
      <s:c r="I27" s="58" t="s">
        <s:v>15</s:v>
      </s:c>
    </s:row>
    <s:row r="28" spans="1:9" ht="15.75" customHeight="1">
      <s:c r="A28" s="55" t="s">
        <s:v>16</s:v>
      </s:c>
      <s:c r="B28" s="53" t="s">
        <s:v>17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79"/>
    </s:row>
    <s:row r="29" spans="1:9" ht="15.75" customHeight="1">
      <s:c r="A29" s="55" t="s">
        <s:v>18</s:v>
      </s:c>
      <s:c r="B29" s="53" t="s">
        <s:v>19</s:v>
      </s:c>
      <s:c r="C29" s="61">
        <s:v>0</s:v>
      </s:c>
      <s:c r="D29" s="57"/>
      <s:c r="E29" s="57"/>
      <s:c r="F29" s="57"/>
      <s:c r="G29" s="59">
        <s:v>2020</s:v>
      </s:c>
      <s:c r="H29" s="60">
        <s:v>105.561885224957</s:v>
      </s:c>
      <s:c r="I29" s="79"/>
    </s:row>
    <s:row r="30" spans="1:9" ht="15.75" customHeight="1">
      <s:c r="A30" s="50">
        <s:v>2</s:v>
      </s:c>
      <s:c r="B30" s="53" t="s">
        <s:v>20</s:v>
      </s:c>
      <s:c r="C30" s="61">
        <s:f>C27+C28+C29</s:f>
        <s:v>0</s:v>
      </s:c>
      <s:c r="D30" s="62"/>
      <s:c r="E30" s="63"/>
      <s:c r="F30" s="64"/>
      <s:c r="G30" s="59">
        <s:v>2021</s:v>
      </s:c>
      <s:c r="H30" s="60">
        <s:v>104.9354</s:v>
      </s:c>
      <s:c r="I30" s="79"/>
    </s:row>
    <s:row r="31" spans="1:9" ht="15.75" customHeight="1">
      <s:c r="A31" s="55" t="s">
        <s:v>21</s:v>
      </s:c>
      <s:c r="B31" s="53" t="s">
        <s:v>22</s:v>
      </s:c>
      <s:c r="C31" s="61">
        <s:f>C30-ROUND(C30/1.2,5)</s:f>
        <s:v>0</s:v>
      </s:c>
      <s:c r="D31" s="57"/>
      <s:c r="E31" s="63"/>
      <s:c r="F31" s="57"/>
      <s:c r="G31" s="59">
        <s:v>2022</s:v>
      </s:c>
      <s:c r="H31" s="60">
        <s:v>114.63142733059399</s:v>
      </s:c>
      <s:c r="I31" s="80"/>
    </s:row>
    <s:row r="32" spans="1:9" ht="15.6">
      <s:c r="A32" s="50">
        <s:v>3</s:v>
      </s:c>
      <s:c r="B32" s="53" t="s">
        <s:v>23</s:v>
      </s:c>
      <s:c r="C32" s="65">
        <s:f>C30*I34</s:f>
        <s:v>0</s:v>
      </s:c>
      <s:c r="D32" s="57"/>
      <s:c r="E32" s="66">
        <s:f>D32-C32</s:f>
        <s:v>0</s:v>
      </s:c>
      <s:c r="F32" s="67"/>
      <s:c r="G32" s="68">
        <s:v>2023</s:v>
      </s:c>
      <s:c r="H32" s="60">
        <s:v>109.096466260827</s:v>
      </s:c>
      <s:c r="I32" s="80"/>
    </s:row>
    <s:row r="33" spans="1:9" ht="15.6">
      <s:c r="A33" s="86" t="s">
        <s:v>24</s:v>
      </s:c>
      <s:c r="B33" s="87"/>
      <s:c r="C33" s="88"/>
      <s:c r="D33" s="51"/>
      <s:c r="E33" s="69"/>
      <s:c r="F33" s="70"/>
      <s:c r="G33" s="59">
        <s:v>2024</s:v>
      </s:c>
      <s:c r="H33" s="60">
        <s:v>109.113503262205</s:v>
      </s:c>
      <s:c r="I33" s="80"/>
    </s:row>
    <s:row r="34" spans="1:9" ht="15.6">
      <s:c r="A34" s="50">
        <s:v>1</s:v>
      </s:c>
      <s:c r="B34" s="53" t="s">
        <s:v>9</s:v>
      </s:c>
      <s:c r="C34" s="54"/>
      <s:c r="D34" s="51"/>
      <s:c r="E34" s="71"/>
      <s:c r="F34" s="72"/>
      <s:c r="G34" s="59">
        <s:v>2025</s:v>
      </s:c>
      <s:c r="H34" s="60">
        <s:v>107.81631706396399</s:v>
      </s:c>
      <s:c r="I34" s="81">
        <s:f>(H34+100)/200</s:f>
        <s:v>1.0390815853198201</s:v>
      </s:c>
    </s:row>
    <s:row r="35" spans="1:9" ht="15.6">
      <s:c r="A35" s="55" t="s">
        <s:v>11</s:v>
      </s:c>
      <s:c r="B35" s="53" t="s">
        <s:v>12</s:v>
      </s:c>
      <s:c r="C35" s="73">
        <s:f>ССР!D73+ССР!E73</s:f>
        <s:v>741.40438651452905</s:v>
      </s:c>
      <s:c r="D35" s="57"/>
      <s:c r="E35" s="71"/>
      <s:c r="F35" s="57"/>
      <s:c r="G35" s="59">
        <s:v>2026</s:v>
      </s:c>
      <s:c r="H35" s="60">
        <s:v>105.262896868962</s:v>
      </s:c>
      <s:c r="I35" s="81">
        <s:f>(H35+100)/200*H34/100</s:f>
        <s:v>1.1065344785145901</s:v>
      </s:c>
    </s:row>
    <s:row r="36" spans="1:9" ht="15.6">
      <s:c r="A36" s="55" t="s">
        <s:v>16</s:v>
      </s:c>
      <s:c r="B36" s="53" t="s">
        <s:v>17</s:v>
      </s:c>
      <s:c r="C36" s="73">
        <s:f>ССР!F73</s:f>
        <s:v>3312.8873389223399</s:v>
      </s:c>
      <s:c r="D36" s="57"/>
      <s:c r="E36" s="71"/>
      <s:c r="F36" s="57"/>
      <s:c r="G36" s="59">
        <s:v>2027</s:v>
      </s:c>
      <s:c r="H36" s="60">
        <s:v>104.420897989339</s:v>
      </s:c>
      <s:c r="I36" s="81">
        <s:f>(H36+100)/200*H35/100*H34/100</s:f>
        <s:v>1.1599922999352299</s:v>
      </s:c>
    </s:row>
    <s:row r="37" spans="1:9" ht="15.6">
      <s:c r="A37" s="55" t="s">
        <s:v>18</s:v>
      </s:c>
      <s:c r="B37" s="53" t="s">
        <s:v>19</s:v>
      </s:c>
      <s:c r="C37" s="73">
        <s:f>(ССР!G69)*1.2</s:f>
        <s:v>549.33740815958799</s:v>
      </s:c>
      <s:c r="D37" s="57"/>
      <s:c r="E37" s="71"/>
      <s:c r="F37" s="57"/>
      <s:c r="G37" s="59">
        <s:v>2028</s:v>
      </s:c>
      <s:c r="H37" s="60">
        <s:v>104.420897989339</s:v>
      </s:c>
      <s:c r="I37" s="81">
        <s:f>(H37+100)/200*H36/100*H35/100*H34/100</s:f>
        <s:v>1.2112743761995599</s:v>
      </s:c>
    </s:row>
    <s:row r="38" spans="1:9" ht="15.6">
      <s:c r="A38" s="50">
        <s:v>2</s:v>
      </s:c>
      <s:c r="B38" s="53" t="s">
        <s:v>20</s:v>
      </s:c>
      <s:c r="C38" s="73">
        <s:f>C35+C36+C37</s:f>
        <s:v>4603.6291335964497</s:v>
      </s:c>
      <s:c r="D38" s="62"/>
      <s:c r="E38" s="66"/>
      <s:c r="F38" s="67"/>
      <s:c r="G38" s="59">
        <s:v>2029</s:v>
      </s:c>
      <s:c r="H38" s="60">
        <s:v>104.420897989339</s:v>
      </s:c>
      <s:c r="I38" s="81">
        <s:f>(H38+100)/200*H37/100*H36/100*H35/100*H34/100</s:f>
        <s:v>1.26482358074235</s:v>
      </s:c>
    </s:row>
    <s:row r="39" spans="1:9" ht="15.6">
      <s:c r="A39" s="55" t="s">
        <s:v>21</s:v>
      </s:c>
      <s:c r="B39" s="53" t="s">
        <s:v>22</s:v>
      </s:c>
      <s:c r="C39" s="61">
        <s:f>C38-ROUND(C38/1.2,5)</s:f>
        <s:v>767.27152359645299</s:v>
      </s:c>
      <s:c r="D39" s="57"/>
      <s:c r="E39" s="71"/>
      <s:c r="F39" s="57"/>
      <s:c r="G39" s="51"/>
      <s:c r="H39" s="51"/>
      <s:c r="I39" s="51"/>
    </s:row>
    <s:row r="40" spans="1:9" ht="15.6">
      <s:c r="A40" s="50">
        <s:v>3</s:v>
      </s:c>
      <s:c r="B40" s="53" t="s">
        <s:v>23</s:v>
      </s:c>
      <s:c r="C40" s="74">
        <s:f>C38*I35</s:f>
        <s:v>5094.0743626187104</s:v>
      </s:c>
      <s:c r="D40" s="57"/>
      <s:c r="E40" s="66">
        <s:f>D40-C40</s:f>
        <s:v>-5094.0743626187104</s:v>
      </s:c>
      <s:c r="F40" s="67"/>
      <s:c r="G40" s="51"/>
      <s:c r="H40" s="51"/>
      <s:c r="I40" s="51"/>
    </s:row>
    <s:row r="41" spans="1:9" ht="15.6">
      <s:c r="A41" s="50"/>
      <s:c r="B41" s="53"/>
      <s:c r="C41" s="73"/>
      <s:c r="D41" s="57"/>
      <s:c r="E41" s="75"/>
      <s:c r="F41" s="57"/>
      <s:c r="G41" s="51"/>
      <s:c r="H41" s="51"/>
      <s:c r="I41" s="51"/>
    </s:row>
    <s:row r="42" spans="1:9" ht="15.6">
      <s:c r="A42" s="50"/>
      <s:c r="B42" s="53" t="s">
        <s:v>25</s:v>
      </s:c>
      <s:c r="C42" s="103">
        <s:f>C40+C32</s:f>
        <s:v>5094.0743626187104</s:v>
      </s:c>
      <s:c r="D42" s="57"/>
      <s:c r="E42" s="66">
        <s:f>D42-C42</s:f>
        <s:v>-5094.0743626187104</s:v>
      </s:c>
      <s:c r="F42" s="67"/>
      <s:c r="G42" s="51"/>
      <s:c r="H42" s="51"/>
      <s:c r="I42" s="76"/>
    </s:row>
    <s:row r="43" spans="1:9" ht="15.6">
      <s:c r="A43" s="52"/>
      <s:c r="B43" s="52"/>
      <s:c r="C43" s="52"/>
      <s:c r="D43" s="76"/>
      <s:c r="E43" s="51"/>
      <s:c r="F43" s="72"/>
      <s:c r="G43" s="51"/>
      <s:c r="H43" s="51"/>
      <s:c r="I43" s="51"/>
    </s:row>
    <s:row r="44" spans="1:9" ht="15.6">
      <s:c r="A44" s="77" t="s">
        <s:v>26</s:v>
      </s:c>
      <s:c r="B44" s="52"/>
      <s:c r="C44" s="52"/>
      <s:c r="D44" s="51"/>
      <s:c r="E44" s="78"/>
      <s:c r="F44" s="51"/>
      <s:c r="G44" s="51"/>
      <s:c r="H44" s="51"/>
      <s:c r="I44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</s:worksheet>
</file>

<file path=xl/worksheets/sheet2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100-000000000000}">
  <s:sheetPr>
    <s:pageSetUpPr fitToPage="1"/>
  </s:sheetPr>
  <s:dimension ref="A1:I73"/>
  <s:sheetViews>
    <s:sheetView tabSelected="0" topLeftCell="C55" zoomScale="90" zoomScaleNormal="90" workbookViewId="0">
      <s:selection activeCell="G69" sqref="G69"/>
    </s:sheetView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27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85" t="s">
        <s:v>147</s:v>
      </s:c>
      <s:c r="B13" s="85"/>
      <s:c r="C13" s="85"/>
      <s:c r="D13" s="85"/>
      <s:c r="E13" s="85"/>
      <s:c r="F13" s="85"/>
      <s:c r="G13" s="85"/>
      <s:c r="H13" s="85"/>
    </s:row>
    <s:row r="14" spans="1:8">
      <s:c r="A14" s="35"/>
      <s:c r="B14" s="35"/>
      <s:c r="C14" s="25" t="s">
        <s:v>4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29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2" t="s">
        <s:v>5</s:v>
      </s:c>
      <s:c r="B18" s="92" t="s">
        <s:v>30</s:v>
      </s:c>
      <s:c r="C18" s="92" t="s">
        <s:v>31</s:v>
      </s:c>
      <s:c r="D18" s="89" t="s">
        <s:v>32</s:v>
      </s:c>
      <s:c r="E18" s="90"/>
      <s:c r="F18" s="90"/>
      <s:c r="G18" s="90"/>
      <s:c r="H18" s="91"/>
    </s:row>
    <s:row r="19" spans="1:8" ht="94.5" customHeight="1">
      <s:c r="A19" s="92"/>
      <s:c r="B19" s="92"/>
      <s:c r="C19" s="92"/>
      <s:c r="D19" s="2" t="s">
        <s:v>33</s:v>
      </s:c>
      <s:c r="E19" s="2" t="s">
        <s:v>34</s:v>
      </s:c>
      <s:c r="F19" s="2" t="s">
        <s:v>35</s:v>
      </s:c>
      <s:c r="G19" s="2" t="s">
        <s:v>36</s:v>
      </s:c>
      <s:c r="H19" s="2" t="s">
        <s:v>37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38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39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40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41</s:v>
      </s:c>
      <s:c r="C25" s="42" t="s">
        <s:v>42</s:v>
      </s:c>
      <s:c r="D25" s="41">
        <s:v>480.52495701645</s:v>
      </s:c>
      <s:c r="E25" s="41">
        <s:v>16.879858954664002</s:v>
      </s:c>
      <s:c r="F25" s="41">
        <s:v>2680.3295622349001</s:v>
      </s:c>
      <s:c r="G25" s="41">
        <s:v>0</s:v>
      </s:c>
      <s:c r="H25" s="41">
        <s:v>3177.7343782060002</s:v>
      </s:c>
    </s:row>
    <s:row r="26" spans="1:8" ht="31.2">
      <s:c r="A26" s="2">
        <s:v>2</s:v>
      </s:c>
      <s:c r="B26" s="2" t="s">
        <s:v>43</s:v>
      </s:c>
      <s:c r="C26" s="42" t="s">
        <s:v>44</s:v>
      </s:c>
      <s:c r="D26" s="41">
        <s:v>71.25</s:v>
      </s:c>
      <s:c r="E26" s="41">
        <s:v>6.22</s:v>
      </s:c>
      <s:c r="F26" s="41">
        <s:v>0</s:v>
      </s:c>
      <s:c r="G26" s="41">
        <s:v>0</s:v>
      </s:c>
      <s:c r="H26" s="41">
        <s:v>77.47</s:v>
      </s:c>
    </s:row>
    <s:row r="27" spans="1:8">
      <s:c r="A27" s="2"/>
      <s:c r="B27" s="33"/>
      <s:c r="C27" s="33" t="s">
        <s:v>45</s:v>
      </s:c>
      <s:c r="D27" s="41">
        <s:v>551.77495701645</s:v>
      </s:c>
      <s:c r="E27" s="41">
        <s:v>23.099858954664001</s:v>
      </s:c>
      <s:c r="F27" s="41">
        <s:v>2680.3295622349001</s:v>
      </s:c>
      <s:c r="G27" s="41">
        <s:v>0</s:v>
      </s:c>
      <s:c r="H27" s="41">
        <s:v>3255.204378206</s:v>
      </s:c>
    </s:row>
    <s:row r="28" spans="1:8">
      <s:c r="A28" s="2"/>
      <s:c r="B28" s="33"/>
      <s:c r="C28" s="44" t="s">
        <s:v>46</s:v>
      </s:c>
      <s:c r="D28" s="41"/>
      <s:c r="E28" s="41"/>
      <s:c r="F28" s="41"/>
      <s:c r="G28" s="41"/>
      <s:c r="H28" s="41"/>
    </s:row>
    <s:row r="29" spans="1:8" s="35" customFormat="1">
      <s:c r="A29" s="45"/>
      <s:c r="B29" s="45"/>
      <s:c r="C29" s="46"/>
      <s:c r="D29" s="41"/>
      <s:c r="E29" s="41"/>
      <s:c r="F29" s="41"/>
      <s:c r="G29" s="41"/>
      <s:c r="H29" s="41">
        <s:f>SUM(D29:G29)</s:f>
        <s:v>0</s:v>
      </s:c>
    </s:row>
    <s:row r="30" spans="1:8">
      <s:c r="A30" s="2"/>
      <s:c r="B30" s="33"/>
      <s:c r="C30" s="33" t="s">
        <s:v>47</s:v>
      </s:c>
      <s:c r="D30" s="41">
        <s:f>SUM(D29:D29)</s:f>
        <s:v>0</s:v>
      </s:c>
      <s:c r="E30" s="41">
        <s:f>SUM(E29:E29)</s:f>
        <s:v>0</s:v>
      </s:c>
      <s:c r="F30" s="41">
        <s:f>SUM(F29:F29)</s:f>
        <s:v>0</s:v>
      </s:c>
      <s:c r="G30" s="41">
        <s:f>SUM(G29:G29)</s:f>
        <s:v>0</s:v>
      </s:c>
      <s:c r="H30" s="41">
        <s:f>SUM(D30:G30)</s:f>
        <s:v>0</s:v>
      </s:c>
    </s:row>
    <s:row r="31" spans="1:8">
      <s:c r="A31" s="39"/>
      <s:c r="B31" s="33"/>
      <s:c r="C31" s="40" t="s">
        <s:v>48</s:v>
      </s:c>
      <s:c r="D31" s="41"/>
      <s:c r="E31" s="41"/>
      <s:c r="F31" s="41"/>
      <s:c r="G31" s="41"/>
      <s:c r="H31" s="41"/>
    </s:row>
    <s:row r="32" spans="1:8">
      <s:c r="A32" s="39"/>
      <s:c r="B32" s="2"/>
      <s:c r="C32" s="47"/>
      <s:c r="D32" s="41"/>
      <s:c r="E32" s="41"/>
      <s:c r="F32" s="41"/>
      <s:c r="G32" s="41"/>
      <s:c r="H32" s="41">
        <s:f>SUM(D32:G32)</s:f>
        <s:v>0</s:v>
      </s:c>
    </s:row>
    <s:row r="33" spans="1:8">
      <s:c r="A33" s="2"/>
      <s:c r="B33" s="33"/>
      <s:c r="C33" s="40" t="s">
        <s:v>49</s:v>
      </s:c>
      <s:c r="D33" s="41">
        <s:f>SUM(D32:D32)</s:f>
        <s:v>0</s:v>
      </s:c>
      <s:c r="E33" s="41">
        <s:f>SUM(E32:E32)</s:f>
        <s:v>0</s:v>
      </s:c>
      <s:c r="F33" s="41">
        <s:f>SUM(F32:F32)</s:f>
        <s:v>0</s:v>
      </s:c>
      <s:c r="G33" s="41">
        <s:f>SUM(G32:G32)</s:f>
        <s:v>0</s:v>
      </s:c>
      <s:c r="H33" s="41">
        <s:f>SUM(D33:G33)</s:f>
        <s:v>0</s:v>
      </s:c>
    </s:row>
    <s:row r="34" spans="1:8">
      <s:c r="A34" s="2"/>
      <s:c r="B34" s="33"/>
      <s:c r="C34" s="44" t="s">
        <s:v>50</s:v>
      </s:c>
      <s:c r="D34" s="41"/>
      <s:c r="E34" s="41"/>
      <s:c r="F34" s="41"/>
      <s:c r="G34" s="41"/>
      <s:c r="H34" s="41"/>
    </s:row>
    <s:row r="35" spans="1:8" s="35" customFormat="1">
      <s:c r="A35" s="45"/>
      <s:c r="B35" s="45"/>
      <s:c r="C35" s="46"/>
      <s:c r="D35" s="41"/>
      <s:c r="E35" s="41"/>
      <s:c r="F35" s="41"/>
      <s:c r="G35" s="41"/>
      <s:c r="H35" s="41">
        <s:f>SUM(D35:G35)</s:f>
        <s:v>0</s:v>
      </s:c>
    </s:row>
    <s:row r="36" spans="1:8">
      <s:c r="A36" s="2"/>
      <s:c r="B36" s="33"/>
      <s:c r="C36" s="33" t="s">
        <s:v>51</s:v>
      </s:c>
      <s:c r="D36" s="41">
        <s:f>SUM(D35:D35)</s:f>
        <s:v>0</s:v>
      </s:c>
      <s:c r="E36" s="41">
        <s:f>SUM(E35:E35)</s:f>
        <s:v>0</s:v>
      </s:c>
      <s:c r="F36" s="41">
        <s:f>SUM(F35:F35)</s:f>
        <s:v>0</s:v>
      </s:c>
      <s:c r="G36" s="41">
        <s:f>SUM(G35:G35)</s:f>
        <s:v>0</s:v>
      </s:c>
      <s:c r="H36" s="41">
        <s:f>SUM(D36:G36)</s:f>
        <s:v>0</s:v>
      </s:c>
    </s:row>
    <s:row r="37" spans="1:8" ht="31.5" customHeight="1">
      <s:c r="A37" s="2"/>
      <s:c r="B37" s="33"/>
      <s:c r="C37" s="44" t="s">
        <s:v>52</s:v>
      </s:c>
      <s:c r="D37" s="41"/>
      <s:c r="E37" s="41"/>
      <s:c r="F37" s="41"/>
      <s:c r="G37" s="41"/>
      <s:c r="H37" s="41"/>
    </s:row>
    <s:row r="38" spans="1:8" s="35" customFormat="1">
      <s:c r="A38" s="45"/>
      <s:c r="B38" s="45"/>
      <s:c r="C38" s="46"/>
      <s:c r="D38" s="41"/>
      <s:c r="E38" s="41"/>
      <s:c r="F38" s="41"/>
      <s:c r="G38" s="41"/>
      <s:c r="H38" s="41">
        <s:f>SUM(D38:G38)</s:f>
        <s:v>0</s:v>
      </s:c>
    </s:row>
    <s:row r="39" spans="1:8">
      <s:c r="A39" s="2"/>
      <s:c r="B39" s="33"/>
      <s:c r="C39" s="33" t="s">
        <s:v>53</s:v>
      </s:c>
      <s:c r="D39" s="41">
        <s:f>SUM(D38:D38)</s:f>
        <s:v>0</s:v>
      </s:c>
      <s:c r="E39" s="41">
        <s:f>SUM(E38:E38)</s:f>
        <s:v>0</s:v>
      </s:c>
      <s:c r="F39" s="41">
        <s:f>SUM(F38:F38)</s:f>
        <s:v>0</s:v>
      </s:c>
      <s:c r="G39" s="41">
        <s:f>SUM(G38:G38)</s:f>
        <s:v>0</s:v>
      </s:c>
      <s:c r="H39" s="41">
        <s:f>SUM(D39:G39)</s:f>
        <s:v>0</s:v>
      </s:c>
    </s:row>
    <s:row r="40" spans="1:8">
      <s:c r="A40" s="2"/>
      <s:c r="B40" s="33"/>
      <s:c r="C40" s="44" t="s">
        <s:v>54</s:v>
      </s:c>
      <s:c r="D40" s="41"/>
      <s:c r="E40" s="41"/>
      <s:c r="F40" s="41"/>
      <s:c r="G40" s="41"/>
      <s:c r="H40" s="41"/>
    </s:row>
    <s:row r="41" spans="1:8" s="35" customFormat="1">
      <s:c r="A41" s="45"/>
      <s:c r="B41" s="45"/>
      <s:c r="C41" s="46"/>
      <s:c r="D41" s="41"/>
      <s:c r="E41" s="41"/>
      <s:c r="F41" s="41"/>
      <s:c r="G41" s="41"/>
      <s:c r="H41" s="41">
        <s:f>SUM(D41:G41)</s:f>
        <s:v>0</s:v>
      </s:c>
    </s:row>
    <s:row r="42" spans="1:8">
      <s:c r="A42" s="2"/>
      <s:c r="B42" s="33"/>
      <s:c r="C42" s="33" t="s">
        <s:v>55</s:v>
      </s:c>
      <s:c r="D42" s="41">
        <s:f>SUM(D41:D41)</s:f>
        <s:v>0</s:v>
      </s:c>
      <s:c r="E42" s="41">
        <s:f>SUM(E41:E41)</s:f>
        <s:v>0</s:v>
      </s:c>
      <s:c r="F42" s="41">
        <s:f>SUM(F41:F41)</s:f>
        <s:v>0</s:v>
      </s:c>
      <s:c r="G42" s="41">
        <s:f>SUM(G41:G41)</s:f>
        <s:v>0</s:v>
      </s:c>
      <s:c r="H42" s="41">
        <s:f>SUM(D42:G42)</s:f>
        <s:v>0</s:v>
      </s:c>
    </s:row>
    <s:row r="43" spans="1:8">
      <s:c r="A43" s="2"/>
      <s:c r="B43" s="33"/>
      <s:c r="C43" s="33" t="s">
        <s:v>56</s:v>
      </s:c>
      <s:c r="D43" s="41">
        <s:v>551.77495701645</s:v>
      </s:c>
      <s:c r="E43" s="41">
        <s:v>23.099858954664001</s:v>
      </s:c>
      <s:c r="F43" s="41">
        <s:v>2680.3295622349001</s:v>
      </s:c>
      <s:c r="G43" s="41">
        <s:v>0</s:v>
      </s:c>
      <s:c r="H43" s="41">
        <s:v>3255.204378206</s:v>
      </s:c>
    </s:row>
    <s:row r="44" spans="1:8">
      <s:c r="A44" s="2"/>
      <s:c r="B44" s="33"/>
      <s:c r="C44" s="44" t="s">
        <s:v>57</s:v>
      </s:c>
      <s:c r="D44" s="41"/>
      <s:c r="E44" s="41"/>
      <s:c r="F44" s="41"/>
      <s:c r="G44" s="41"/>
      <s:c r="H44" s="41"/>
    </s:row>
    <s:row r="45" spans="1:8" ht="31.2">
      <s:c r="A45" s="2">
        <s:v>3</s:v>
      </s:c>
      <s:c r="B45" s="2" t="s">
        <s:v>58</s:v>
      </s:c>
      <s:c r="C45" s="42" t="s">
        <s:v>59</s:v>
      </s:c>
      <s:c r="D45" s="41">
        <s:v>9.6104991403288995</s:v>
      </s:c>
      <s:c r="E45" s="41">
        <s:v>0.33759717909328002</s:v>
      </s:c>
      <s:c r="F45" s="41">
        <s:v>0</s:v>
      </s:c>
      <s:c r="G45" s="41">
        <s:v>0</s:v>
      </s:c>
      <s:c r="H45" s="41">
        <s:v>9.9480963194222003</s:v>
      </s:c>
    </s:row>
    <s:row r="46" spans="1:8" ht="31.2">
      <s:c r="A46" s="2">
        <s:v>4</s:v>
      </s:c>
      <s:c r="B46" s="2" t="s">
        <s:v>58</s:v>
      </s:c>
      <s:c r="C46" s="42" t="s">
        <s:v>60</s:v>
      </s:c>
      <s:c r="D46" s="41">
        <s:v>1.78125</s:v>
      </s:c>
      <s:c r="E46" s="41">
        <s:v>0.1555</s:v>
      </s:c>
      <s:c r="F46" s="41">
        <s:v>0</s:v>
      </s:c>
      <s:c r="G46" s="41">
        <s:v>0</s:v>
      </s:c>
      <s:c r="H46" s="41">
        <s:v>1.93675</s:v>
      </s:c>
    </s:row>
    <s:row r="47" spans="1:8">
      <s:c r="A47" s="2"/>
      <s:c r="B47" s="33"/>
      <s:c r="C47" s="33" t="s">
        <s:v>61</s:v>
      </s:c>
      <s:c r="D47" s="41">
        <s:v>11.391749140329001</s:v>
      </s:c>
      <s:c r="E47" s="41">
        <s:v>0.49309717909327999</s:v>
      </s:c>
      <s:c r="F47" s="41">
        <s:v>0</s:v>
      </s:c>
      <s:c r="G47" s="41">
        <s:v>0</s:v>
      </s:c>
      <s:c r="H47" s="41">
        <s:v>11.884846319422</s:v>
      </s:c>
    </s:row>
    <s:row r="48" spans="1:8">
      <s:c r="A48" s="2"/>
      <s:c r="B48" s="33"/>
      <s:c r="C48" s="33" t="s">
        <s:v>62</s:v>
      </s:c>
      <s:c r="D48" s="41">
        <s:v>563.16670615678004</s:v>
      </s:c>
      <s:c r="E48" s="41">
        <s:v>23.592956133756999</s:v>
      </s:c>
      <s:c r="F48" s="41">
        <s:v>2680.3295622349001</s:v>
      </s:c>
      <s:c r="G48" s="41">
        <s:v>0</s:v>
      </s:c>
      <s:c r="H48" s="41">
        <s:v>3267.0892245253999</s:v>
      </s:c>
    </s:row>
    <s:row r="49" spans="1:8">
      <s:c r="A49" s="2"/>
      <s:c r="B49" s="33"/>
      <s:c r="C49" s="33" t="s">
        <s:v>63</s:v>
      </s:c>
      <s:c r="D49" s="41"/>
      <s:c r="E49" s="41"/>
      <s:c r="F49" s="41"/>
      <s:c r="G49" s="41"/>
      <s:c r="H49" s="41"/>
    </s:row>
    <s:row r="50" spans="1:8" ht="31.2">
      <s:c r="A50" s="2">
        <s:v>5</s:v>
      </s:c>
      <s:c r="B50" s="2" t="s">
        <s:v>64</s:v>
      </s:c>
      <s:c r="C50" s="48" t="s">
        <s:v>42</s:v>
      </s:c>
      <s:c r="D50" s="41">
        <s:v>0</s:v>
      </s:c>
      <s:c r="E50" s="41">
        <s:v>0</s:v>
      </s:c>
      <s:c r="F50" s="41">
        <s:v>0</s:v>
      </s:c>
      <s:c r="G50" s="41">
        <s:v>80.853105917297995</s:v>
      </s:c>
      <s:c r="H50" s="41">
        <s:v>80.853105917297995</s:v>
      </s:c>
    </s:row>
    <s:row r="51" spans="1:8" ht="31.2">
      <s:c r="A51" s="2">
        <s:v>6</s:v>
      </s:c>
      <s:c r="B51" s="2" t="s">
        <s:v>65</s:v>
      </s:c>
      <s:c r="C51" s="48" t="s">
        <s:v>66</s:v>
      </s:c>
      <s:c r="D51" s="41">
        <s:v>12.542055023602</s:v>
      </s:c>
      <s:c r="E51" s="41">
        <s:v>0.54001934810253005</s:v>
      </s:c>
      <s:c r="F51" s="41">
        <s:v>0</s:v>
      </s:c>
      <s:c r="G51" s="41">
        <s:v>0</s:v>
      </s:c>
      <s:c r="H51" s="41">
        <s:v>13.082074371705</s:v>
      </s:c>
    </s:row>
    <s:row r="52" spans="1:8">
      <s:c r="A52" s="2">
        <s:v>7</s:v>
      </s:c>
      <s:c r="B52" s="2" t="s">
        <s:v>67</s:v>
      </s:c>
      <s:c r="C52" s="48" t="s">
        <s:v>68</s:v>
      </s:c>
      <s:c r="D52" s="41">
        <s:v>0</s:v>
      </s:c>
      <s:c r="E52" s="41">
        <s:v>0</s:v>
      </s:c>
      <s:c r="F52" s="41">
        <s:v>0</s:v>
      </s:c>
      <s:c r="G52" s="41">
        <s:v>11.009558196704999</s:v>
      </s:c>
      <s:c r="H52" s="41">
        <s:v>11.009558196704999</s:v>
      </s:c>
    </s:row>
    <s:row r="53" spans="1:8">
      <s:c r="A53" s="2">
        <s:v>8</s:v>
      </s:c>
      <s:c r="B53" s="2"/>
      <s:c r="C53" s="48" t="s">
        <s:v>69</s:v>
      </s:c>
      <s:c r="D53" s="41">
        <s:v>0</s:v>
      </s:c>
      <s:c r="E53" s="41">
        <s:v>0</s:v>
      </s:c>
      <s:c r="F53" s="41">
        <s:v>0</s:v>
      </s:c>
      <s:c r="G53" s="41">
        <s:v>10.04935365045</s:v>
      </s:c>
      <s:c r="H53" s="41">
        <s:v>10.04935365045</s:v>
      </s:c>
    </s:row>
    <s:row r="54" spans="1:8">
      <s:c r="A54" s="2">
        <s:v>9</s:v>
      </s:c>
      <s:c r="B54" s="2"/>
      <s:c r="C54" s="48" t="s">
        <s:v>70</s:v>
      </s:c>
      <s:c r="D54" s="41">
        <s:v>0</s:v>
      </s:c>
      <s:c r="E54" s="41">
        <s:v>0</s:v>
      </s:c>
      <s:c r="F54" s="41">
        <s:v>0</s:v>
      </s:c>
      <s:c r="G54" s="41">
        <s:v>7.2560479669370004</s:v>
      </s:c>
      <s:c r="H54" s="41">
        <s:v>7.2560479669370004</s:v>
      </s:c>
    </s:row>
    <s:row r="55" spans="1:8">
      <s:c r="A55" s="2"/>
      <s:c r="B55" s="33"/>
      <s:c r="C55" s="33" t="s">
        <s:v>71</s:v>
      </s:c>
      <s:c r="D55" s="41">
        <s:v>12.542055023602</s:v>
      </s:c>
      <s:c r="E55" s="41">
        <s:v>0.54001934810253005</s:v>
      </s:c>
      <s:c r="F55" s="41">
        <s:v>0</s:v>
      </s:c>
      <s:c r="G55" s="41">
        <s:v>109.16806573139</s:v>
      </s:c>
      <s:c r="H55" s="41">
        <s:v>122.25014010309</s:v>
      </s:c>
    </s:row>
    <s:row r="56" spans="1:8">
      <s:c r="A56" s="2"/>
      <s:c r="B56" s="33"/>
      <s:c r="C56" s="33" t="s">
        <s:v>72</s:v>
      </s:c>
      <s:c r="D56" s="41">
        <s:v>575.70876118037995</s:v>
      </s:c>
      <s:c r="E56" s="41">
        <s:v>24.132975481860001</s:v>
      </s:c>
      <s:c r="F56" s="41">
        <s:v>2680.3295622349001</s:v>
      </s:c>
      <s:c r="G56" s="41">
        <s:v>109.16806573139</s:v>
      </s:c>
      <s:c r="H56" s="41">
        <s:v>3389.3393646284999</s:v>
      </s:c>
    </s:row>
    <s:row r="57" spans="1:8" ht="31.5" customHeight="1">
      <s:c r="A57" s="2"/>
      <s:c r="B57" s="33"/>
      <s:c r="C57" s="33" t="s">
        <s:v>73</s:v>
      </s:c>
      <s:c r="D57" s="41"/>
      <s:c r="E57" s="41"/>
      <s:c r="F57" s="41"/>
      <s:c r="G57" s="41"/>
      <s:c r="H57" s="41"/>
    </s:row>
    <s:row r="58" spans="1:8">
      <s:c r="A58" s="2"/>
      <s:c r="B58" s="2"/>
      <s:c r="C58" s="48"/>
      <s:c r="D58" s="41"/>
      <s:c r="E58" s="41"/>
      <s:c r="F58" s="41"/>
      <s:c r="G58" s="41"/>
      <s:c r="H58" s="41">
        <s:f>SUM(D58:G58)</s:f>
        <s:v>0</s:v>
      </s:c>
    </s:row>
    <s:row r="59" spans="1:8">
      <s:c r="A59" s="2"/>
      <s:c r="B59" s="33"/>
      <s:c r="C59" s="33" t="s">
        <s:v>74</s:v>
      </s:c>
      <s:c r="D59" s="41">
        <s:f>SUM(D58:D58)</s:f>
        <s:v>0</s:v>
      </s:c>
      <s:c r="E59" s="41">
        <s:f>SUM(E58:E58)</s:f>
        <s:v>0</s:v>
      </s:c>
      <s:c r="F59" s="41">
        <s:f>SUM(F58:F58)</s:f>
        <s:v>0</s:v>
      </s:c>
      <s:c r="G59" s="41">
        <s:f>SUM(G58:G58)</s:f>
        <s:v>0</s:v>
      </s:c>
      <s:c r="H59" s="41">
        <s:f>SUM(D59:G59)</s:f>
        <s:v>0</s:v>
      </s:c>
    </s:row>
    <s:row r="60" spans="1:8">
      <s:c r="A60" s="2"/>
      <s:c r="B60" s="33"/>
      <s:c r="C60" s="33" t="s">
        <s:v>75</s:v>
      </s:c>
      <s:c r="D60" s="41">
        <s:v>575.70876118037995</s:v>
      </s:c>
      <s:c r="E60" s="41">
        <s:v>24.132975481860001</s:v>
      </s:c>
      <s:c r="F60" s="41">
        <s:v>2680.3295622349001</s:v>
      </s:c>
      <s:c r="G60" s="41">
        <s:v>109.16806573139</s:v>
      </s:c>
      <s:c r="H60" s="41">
        <s:v>3389.3393646284999</s:v>
      </s:c>
    </s:row>
    <s:row r="61" spans="1:8" ht="157.5" customHeight="1">
      <s:c r="A61" s="2"/>
      <s:c r="B61" s="33"/>
      <s:c r="C61" s="33" t="s">
        <s:v>76</s:v>
      </s:c>
      <s:c r="D61" s="41"/>
      <s:c r="E61" s="41"/>
      <s:c r="F61" s="41"/>
      <s:c r="G61" s="41"/>
      <s:c r="H61" s="41"/>
    </s:row>
    <s:row r="62" spans="1:8">
      <s:c r="A62" s="2">
        <s:v>10</s:v>
      </s:c>
      <s:c r="B62" s="2" t="s">
        <s:v>77</s:v>
      </s:c>
      <s:c r="C62" s="48" t="s">
        <s:v>78</s:v>
      </s:c>
      <s:c r="D62" s="41">
        <s:v>0</s:v>
      </s:c>
      <s:c r="E62" s="41">
        <s:v>0</s:v>
      </s:c>
      <s:c r="F62" s="41">
        <s:v>0</s:v>
      </s:c>
      <s:c r="G62" s="41">
        <s:v>326.38467549805</s:v>
      </s:c>
      <s:c r="H62" s="41">
        <s:v>326.38467549805</s:v>
      </s:c>
    </s:row>
    <s:row r="63" spans="1:8">
      <s:c r="A63" s="2">
        <s:v>11</s:v>
      </s:c>
      <s:c r="B63" s="2" t="s">
        <s:v>79</s:v>
      </s:c>
      <s:c r="C63" s="48" t="s">
        <s:v>80</s:v>
      </s:c>
      <s:c r="D63" s="41">
        <s:v>0</s:v>
      </s:c>
      <s:c r="E63" s="41">
        <s:v>0</s:v>
      </s:c>
      <s:c r="F63" s="41">
        <s:v>0</s:v>
      </s:c>
      <s:c r="G63" s="41">
        <s:v>8.8949999999999996</s:v>
      </s:c>
      <s:c r="H63" s="41">
        <s:v>8.8949999999999996</s:v>
      </s:c>
    </s:row>
    <s:row r="64" spans="1:8">
      <s:c r="A64" s="2"/>
      <s:c r="B64" s="33"/>
      <s:c r="C64" s="33" t="s">
        <s:v>81</s:v>
      </s:c>
      <s:c r="D64" s="41">
        <s:v>0</s:v>
      </s:c>
      <s:c r="E64" s="41">
        <s:v>0</s:v>
      </s:c>
      <s:c r="F64" s="41">
        <s:v>0</s:v>
      </s:c>
      <s:c r="G64" s="41">
        <s:v>335.27967549804998</s:v>
      </s:c>
      <s:c r="H64" s="41">
        <s:v>335.27967549804998</s:v>
      </s:c>
    </s:row>
    <s:row r="65" spans="1:8">
      <s:c r="A65" s="2"/>
      <s:c r="B65" s="33"/>
      <s:c r="C65" s="33" t="s">
        <s:v>82</s:v>
      </s:c>
      <s:c r="D65" s="41">
        <s:v>575.70876118037995</s:v>
      </s:c>
      <s:c r="E65" s="41">
        <s:v>24.132975481860001</s:v>
      </s:c>
      <s:c r="F65" s="41">
        <s:v>2680.3295622349001</s:v>
      </s:c>
      <s:c r="G65" s="41">
        <s:v>444.44774122944</s:v>
      </s:c>
      <s:c r="H65" s="41">
        <s:v>3724.6190401265999</s:v>
      </s:c>
    </s:row>
    <s:row r="66" spans="1:8">
      <s:c r="A66" s="2"/>
      <s:c r="B66" s="33"/>
      <s:c r="C66" s="33" t="s">
        <s:v>83</s:v>
      </s:c>
      <s:c r="D66" s="41"/>
      <s:c r="E66" s="41"/>
      <s:c r="F66" s="41"/>
      <s:c r="G66" s="41"/>
      <s:c r="H66" s="41"/>
    </s:row>
    <s:row r="67" spans="1:8" ht="47.25" customHeight="1">
      <s:c r="A67" s="2">
        <s:v>12</s:v>
      </s:c>
      <s:c r="B67" s="2" t="s">
        <s:v>84</s:v>
      </s:c>
      <s:c r="C67" s="48" t="s">
        <s:v>85</s:v>
      </s:c>
      <s:c r="D67" s="41">
        <s:f>D65*3%</s:f>
        <s:v>17.271262835411399</s:v>
      </s:c>
      <s:c r="E67" s="41">
        <s:f>E65*3%</s:f>
        <s:v>0.72398926445580003</s:v>
      </s:c>
      <s:c r="F67" s="41">
        <s:f>F65*3%</s:f>
        <s:v>80.409886867047007</s:v>
      </s:c>
      <s:c r="G67" s="41">
        <s:f>G65*3%</s:f>
        <s:v>13.333432236883199</s:v>
      </s:c>
      <s:c r="H67" s="41">
        <s:f>SUM(D67:G67)</s:f>
        <s:v>111.73857120379699</s:v>
      </s:c>
    </s:row>
    <s:row r="68" spans="1:8">
      <s:c r="A68" s="2"/>
      <s:c r="B68" s="33"/>
      <s:c r="C68" s="33" t="s">
        <s:v>86</s:v>
      </s:c>
      <s:c r="D68" s="41">
        <s:f>D67</s:f>
        <s:v>17.271262835411399</s:v>
      </s:c>
      <s:c r="E68" s="41">
        <s:f>E67</s:f>
        <s:v>0.72398926445580003</s:v>
      </s:c>
      <s:c r="F68" s="41">
        <s:f>F67</s:f>
        <s:v>80.409886867047007</s:v>
      </s:c>
      <s:c r="G68" s="41">
        <s:f>G67</s:f>
        <s:v>13.333432236883199</s:v>
      </s:c>
      <s:c r="H68" s="41">
        <s:f>SUM(D68:G68)</s:f>
        <s:v>111.73857120379699</s:v>
      </s:c>
    </s:row>
    <s:row r="69" spans="1:8">
      <s:c r="A69" s="2"/>
      <s:c r="B69" s="33"/>
      <s:c r="C69" s="33" t="s">
        <s:v>87</s:v>
      </s:c>
      <s:c r="D69" s="41">
        <s:f>D68+D65</s:f>
        <s:v>592.98002401579095</s:v>
      </s:c>
      <s:c r="E69" s="41">
        <s:f>E68+E65</s:f>
        <s:v>24.8569647463158</s:v>
      </s:c>
      <s:c r="F69" s="41">
        <s:f>F68+F65</s:f>
        <s:v>2760.73944910195</s:v>
      </s:c>
      <s:c r="G69" s="41">
        <s:f>G68+G65</s:f>
        <s:v>457.78117346632303</s:v>
      </s:c>
      <s:c r="H69" s="41">
        <s:f>SUM(D69:G69)</s:f>
        <s:v>3836.3576113303802</s:v>
      </s:c>
    </s:row>
    <s:row r="70" spans="1:8">
      <s:c r="A70" s="2"/>
      <s:c r="B70" s="33"/>
      <s:c r="C70" s="33" t="s">
        <s:v>88</s:v>
      </s:c>
      <s:c r="D70" s="41"/>
      <s:c r="E70" s="41"/>
      <s:c r="F70" s="41"/>
      <s:c r="G70" s="41"/>
      <s:c r="H70" s="41"/>
    </s:row>
    <s:row r="71" spans="1:8">
      <s:c r="A71" s="2">
        <s:v>13</s:v>
      </s:c>
      <s:c r="B71" s="2" t="s">
        <s:v>89</s:v>
      </s:c>
      <s:c r="C71" s="48" t="s">
        <s:v>90</s:v>
      </s:c>
      <s:c r="D71" s="41">
        <s:f>D69*20%</s:f>
        <s:v>118.596004803158</s:v>
      </s:c>
      <s:c r="E71" s="41">
        <s:f>E69*20%</s:f>
        <s:v>4.9713929492631603</s:v>
      </s:c>
      <s:c r="F71" s="41">
        <s:f>F69*20%</s:f>
        <s:v>552.14788982038897</s:v>
      </s:c>
      <s:c r="G71" s="41">
        <s:f>G69*20%</s:f>
        <s:v>91.556234693264599</s:v>
      </s:c>
      <s:c r="H71" s="41">
        <s:f>SUM(D71:G71)</s:f>
        <s:v>767.27152226607598</s:v>
      </s:c>
    </s:row>
    <s:row r="72" spans="1:8">
      <s:c r="A72" s="2"/>
      <s:c r="B72" s="33"/>
      <s:c r="C72" s="33" t="s">
        <s:v>91</s:v>
      </s:c>
      <s:c r="D72" s="41">
        <s:f>D71</s:f>
        <s:v>118.596004803158</s:v>
      </s:c>
      <s:c r="E72" s="41">
        <s:f>E71</s:f>
        <s:v>4.9713929492631603</s:v>
      </s:c>
      <s:c r="F72" s="41">
        <s:f>F71</s:f>
        <s:v>552.14788982038897</s:v>
      </s:c>
      <s:c r="G72" s="41">
        <s:f>G71</s:f>
        <s:v>91.556234693264599</s:v>
      </s:c>
      <s:c r="H72" s="41">
        <s:f>SUM(D72:G72)</s:f>
        <s:v>767.27152226607598</s:v>
      </s:c>
    </s:row>
    <s:row r="73" spans="1:8">
      <s:c r="A73" s="2"/>
      <s:c r="B73" s="33"/>
      <s:c r="C73" s="33" t="s">
        <s:v>92</s:v>
      </s:c>
      <s:c r="D73" s="41">
        <s:f>D72+D69</s:f>
        <s:v>711.57602881895002</s:v>
      </s:c>
      <s:c r="E73" s="41">
        <s:f>E72+E69</s:f>
        <s:v>29.828357695579001</s:v>
      </s:c>
      <s:c r="F73" s="41">
        <s:f>F72+F69</s:f>
        <s:v>3312.8873389223399</s:v>
      </s:c>
      <s:c r="G73" s="41">
        <s:f>G72+G69</s:f>
        <s:v>549.33740815958799</s:v>
      </s:c>
      <s:c r="H73" s="41">
        <s:f>SUM(D73:G73)</s:f>
        <s:v>4603.6291335964497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93</s:v>
      </s:c>
    </s:row>
    <s:row r="2" spans="1:14" ht="45.75" customHeight="1">
      <s:c r="A2" s="24"/>
      <s:c r="B2" s="24" t="s">
        <s:v>94</s:v>
      </s:c>
      <s:c r="C2" s="85" t="s">
        <s:v>148</s:v>
      </s:c>
      <s:c r="D2" s="85"/>
      <s:c r="E2" s="85"/>
      <s:c r="F2" s="85"/>
      <s:c r="G2" s="85"/>
      <s:c r="H2" s="85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96</s:v>
      </s:c>
      <s:c r="C7" s="28" t="s">
        <s:v>42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2" t="s">
        <s:v>5</s:v>
      </s:c>
      <s:c r="B10" s="92" t="s">
        <s:v>30</s:v>
      </s:c>
      <s:c r="C10" s="92" t="s">
        <s:v>97</s:v>
      </s:c>
      <s:c r="D10" s="89" t="s">
        <s:v>32</s:v>
      </s:c>
      <s:c r="E10" s="90"/>
      <s:c r="F10" s="90"/>
      <s:c r="G10" s="90"/>
      <s:c r="H10" s="91"/>
      <s:c r="J10" s="20"/>
    </s:row>
    <s:row r="11" spans="1:14" ht="59.25" customHeight="1">
      <s:c r="A11" s="92"/>
      <s:c r="B11" s="92"/>
      <s:c r="C11" s="92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98</s:v>
      </s:c>
      <s:c r="C13" s="3" t="s">
        <s:v>99</s:v>
      </s:c>
      <s:c r="D13" s="32">
        <s:v>440.38900000000001</s:v>
      </s:c>
      <s:c r="E13" s="32">
        <s:v>15.47</s:v>
      </s:c>
      <s:c r="F13" s="32">
        <s:v>2456.46</s:v>
      </s:c>
      <s:c r="G13" s="32">
        <s:v>0</s:v>
      </s:c>
      <s:c r="H13" s="32">
        <s:v>2912.319</s:v>
      </s:c>
      <s:c r="J13" s="20"/>
    </s:row>
    <s:row r="14" spans="1:14">
      <s:c r="A14" s="2"/>
      <s:c r="B14" s="33"/>
      <s:c r="C14" s="33" t="s">
        <s:v>100</s:v>
      </s:c>
      <s:c r="D14" s="32">
        <s:v>440.38900000000001</s:v>
      </s:c>
      <s:c r="E14" s="32">
        <s:v>15.47</s:v>
      </s:c>
      <s:c r="F14" s="32">
        <s:v>2456.46</s:v>
      </s:c>
      <s:c r="G14" s="32">
        <s:v>0</s:v>
      </s:c>
      <s:c r="H14" s="32">
        <s:v>2912.319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93</s:v>
      </s:c>
    </s:row>
    <s:row r="2" spans="1:14" ht="45.75" customHeight="1">
      <s:c r="A2" s="24"/>
      <s:c r="B2" s="24" t="s">
        <s:v>94</s:v>
      </s:c>
      <s:c r="C2" s="85" t="s">
        <s:v>149</s:v>
      </s:c>
      <s:c r="D2" s="85"/>
      <s:c r="E2" s="85"/>
      <s:c r="F2" s="85"/>
      <s:c r="G2" s="85"/>
      <s:c r="H2" s="85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101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96</s:v>
      </s:c>
      <s:c r="C7" s="28" t="s">
        <s:v>102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2" t="s">
        <s:v>5</s:v>
      </s:c>
      <s:c r="B10" s="92" t="s">
        <s:v>30</s:v>
      </s:c>
      <s:c r="C10" s="92" t="s">
        <s:v>97</s:v>
      </s:c>
      <s:c r="D10" s="89" t="s">
        <s:v>32</s:v>
      </s:c>
      <s:c r="E10" s="90"/>
      <s:c r="F10" s="90"/>
      <s:c r="G10" s="90"/>
      <s:c r="H10" s="91"/>
      <s:c r="J10" s="20"/>
    </s:row>
    <s:row r="11" spans="1:14" ht="59.25" customHeight="1">
      <s:c r="A11" s="92"/>
      <s:c r="B11" s="92"/>
      <s:c r="C11" s="92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103</s:v>
      </s:c>
      <s:c r="C13" s="3" t="s">
        <s:v>104</s:v>
      </s:c>
      <s:c r="D13" s="32">
        <s:v>0</s:v>
      </s:c>
      <s:c r="E13" s="32">
        <s:v>0</s:v>
      </s:c>
      <s:c r="F13" s="32">
        <s:v>0</s:v>
      </s:c>
      <s:c r="G13" s="32">
        <s:v>74.099999999999994</s:v>
      </s:c>
      <s:c r="H13" s="32">
        <s:v>74.099999999999994</s:v>
      </s:c>
      <s:c r="J13" s="20"/>
    </s:row>
    <s:row r="14" spans="1:14">
      <s:c r="A14" s="2"/>
      <s:c r="B14" s="33"/>
      <s:c r="C14" s="33" t="s">
        <s:v>100</s:v>
      </s:c>
      <s:c r="D14" s="32">
        <s:v>0</s:v>
      </s:c>
      <s:c r="E14" s="32">
        <s:v>0</s:v>
      </s:c>
      <s:c r="F14" s="32">
        <s:v>0</s:v>
      </s:c>
      <s:c r="G14" s="32">
        <s:v>74.099999999999994</s:v>
      </s:c>
      <s:c r="H14" s="32">
        <s:v>74.099999999999994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93</s:v>
      </s:c>
    </s:row>
    <s:row r="2" spans="1:14" ht="45.75" customHeight="1">
      <s:c r="A2" s="24"/>
      <s:c r="B2" s="24" t="s">
        <s:v>94</s:v>
      </s:c>
      <s:c r="C2" s="85" t="s">
        <s:v>150</s:v>
      </s:c>
      <s:c r="D2" s="85"/>
      <s:c r="E2" s="85"/>
      <s:c r="F2" s="85"/>
      <s:c r="G2" s="85"/>
      <s:c r="H2" s="85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96</s:v>
      </s:c>
      <s:c r="C7" s="28" t="s">
        <s:v>106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2" t="s">
        <s:v>5</s:v>
      </s:c>
      <s:c r="B10" s="92" t="s">
        <s:v>30</s:v>
      </s:c>
      <s:c r="C10" s="92" t="s">
        <s:v>97</s:v>
      </s:c>
      <s:c r="D10" s="89" t="s">
        <s:v>32</s:v>
      </s:c>
      <s:c r="E10" s="90"/>
      <s:c r="F10" s="90"/>
      <s:c r="G10" s="90"/>
      <s:c r="H10" s="91"/>
      <s:c r="J10" s="20"/>
    </s:row>
    <s:row r="11" spans="1:14" ht="59.25" customHeight="1">
      <s:c r="A11" s="92"/>
      <s:c r="B11" s="92"/>
      <s:c r="C11" s="92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106</s:v>
      </s:c>
      <s:c r="D13" s="32">
        <s:v>0</s:v>
      </s:c>
      <s:c r="E13" s="32">
        <s:v>0</s:v>
      </s:c>
      <s:c r="F13" s="32">
        <s:v>0</s:v>
      </s:c>
      <s:c r="G13" s="32">
        <s:v>299.12400000000002</s:v>
      </s:c>
      <s:c r="H13" s="32">
        <s:v>299.12400000000002</s:v>
      </s:c>
      <s:c r="J13" s="20"/>
    </s:row>
    <s:row r="14" spans="1:14">
      <s:c r="A14" s="2"/>
      <s:c r="B14" s="33"/>
      <s:c r="C14" s="33" t="s">
        <s:v>100</s:v>
      </s:c>
      <s:c r="D14" s="32">
        <s:v>0</s:v>
      </s:c>
      <s:c r="E14" s="32">
        <s:v>0</s:v>
      </s:c>
      <s:c r="F14" s="32">
        <s:v>0</s:v>
      </s:c>
      <s:c r="G14" s="32">
        <s:v>299.12400000000002</s:v>
      </s:c>
      <s:c r="H14" s="32">
        <s:v>299.12400000000002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93</s:v>
      </s:c>
    </s:row>
    <s:row r="2" spans="1:14" ht="45.75" customHeight="1">
      <s:c r="A2" s="24"/>
      <s:c r="B2" s="24" t="s">
        <s:v>94</s:v>
      </s:c>
      <s:c r="C2" s="85" t="s">
        <s:v>151</s:v>
      </s:c>
      <s:c r="D2" s="85"/>
      <s:c r="E2" s="85"/>
      <s:c r="F2" s="85"/>
      <s:c r="G2" s="85"/>
      <s:c r="H2" s="85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108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96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2" t="s">
        <s:v>5</s:v>
      </s:c>
      <s:c r="B10" s="92" t="s">
        <s:v>30</s:v>
      </s:c>
      <s:c r="C10" s="92" t="s">
        <s:v>97</s:v>
      </s:c>
      <s:c r="D10" s="89" t="s">
        <s:v>32</s:v>
      </s:c>
      <s:c r="E10" s="90"/>
      <s:c r="F10" s="90"/>
      <s:c r="G10" s="90"/>
      <s:c r="H10" s="91"/>
      <s:c r="J10" s="20"/>
    </s:row>
    <s:row r="11" spans="1:14" ht="59.25" customHeight="1">
      <s:c r="A11" s="92"/>
      <s:c r="B11" s="92"/>
      <s:c r="C11" s="92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109</s:v>
      </s:c>
      <s:c r="C13" s="3" t="s">
        <s:v>110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100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93</s:v>
      </s:c>
    </s:row>
    <s:row r="2" spans="1:14" ht="45.75" customHeight="1">
      <s:c r="A2" s="24"/>
      <s:c r="B2" s="24" t="s">
        <s:v>94</s:v>
      </s:c>
      <s:c r="C2" s="85" t="s">
        <s:v>152</s:v>
      </s:c>
      <s:c r="D2" s="85"/>
      <s:c r="E2" s="85"/>
      <s:c r="F2" s="85"/>
      <s:c r="G2" s="85"/>
      <s:c r="H2" s="85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111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96</s:v>
      </s:c>
      <s:c r="C7" s="28" t="s">
        <s:v>80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2" t="s">
        <s:v>5</s:v>
      </s:c>
      <s:c r="B10" s="92" t="s">
        <s:v>30</s:v>
      </s:c>
      <s:c r="C10" s="92" t="s">
        <s:v>97</s:v>
      </s:c>
      <s:c r="D10" s="89" t="s">
        <s:v>32</s:v>
      </s:c>
      <s:c r="E10" s="90"/>
      <s:c r="F10" s="90"/>
      <s:c r="G10" s="90"/>
      <s:c r="H10" s="91"/>
      <s:c r="J10" s="20"/>
    </s:row>
    <s:row r="11" spans="1:14" ht="59.25" customHeight="1">
      <s:c r="A11" s="92"/>
      <s:c r="B11" s="92"/>
      <s:c r="C11" s="92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80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100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700-000000000000}">
  <s:dimension ref="A1:H35"/>
  <s:sheetViews>
    <s:sheetView tabSelected="0" topLeftCell="A13" zoomScale="70" zoomScaleNormal="70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112</s:v>
      </s:c>
      <s:c r="B1" s="10" t="s">
        <s:v>113</s:v>
      </s:c>
      <s:c r="C1" s="10" t="s">
        <s:v>114</s:v>
      </s:c>
      <s:c r="D1" s="10" t="s">
        <s:v>115</s:v>
      </s:c>
      <s:c r="E1" s="10" t="s">
        <s:v>116</s:v>
      </s:c>
      <s:c r="F1" s="10" t="s">
        <s:v>117</s:v>
      </s:c>
      <s:c r="G1" s="10" t="s">
        <s:v>118</s:v>
      </s:c>
      <s:c r="H1" s="10" t="s">
        <s:v>119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93" t="s">
        <s:v>120</s:v>
      </s:c>
      <s:c r="B3" s="94"/>
      <s:c r="C3" s="11"/>
      <s:c r="D3" s="12">
        <s:v>1926.2545848504999</s:v>
      </s:c>
      <s:c r="E3" s="13"/>
      <s:c r="F3" s="13"/>
      <s:c r="G3" s="13"/>
      <s:c r="H3" s="14"/>
    </s:row>
    <s:row r="4" spans="1:8">
      <s:c r="A4" s="99" t="s">
        <s:v>121</s:v>
      </s:c>
      <s:c r="B4" s="15" t="s">
        <s:v>122</s:v>
      </s:c>
      <s:c r="C4" s="11"/>
      <s:c r="D4" s="12">
        <s:v>631.23074480174</s:v>
      </s:c>
      <s:c r="E4" s="13"/>
      <s:c r="F4" s="13"/>
      <s:c r="G4" s="13"/>
      <s:c r="H4" s="14"/>
    </s:row>
    <s:row r="5" spans="1:8">
      <s:c r="A5" s="99"/>
      <s:c r="B5" s="15" t="s">
        <s:v>123</s:v>
      </s:c>
      <s:c r="C5" s="10"/>
      <s:c r="D5" s="12">
        <s:v>1259.7962575761001</s:v>
      </s:c>
      <s:c r="E5" s="13"/>
      <s:c r="F5" s="13"/>
      <s:c r="G5" s="13"/>
      <s:c r="H5" s="16"/>
    </s:row>
    <s:row r="6" spans="1:8">
      <s:c r="A6" s="100"/>
      <s:c r="B6" s="15" t="s">
        <s:v>124</s:v>
      </s:c>
      <s:c r="C6" s="10"/>
      <s:c r="D6" s="12">
        <s:v>0</s:v>
      </s:c>
      <s:c r="E6" s="13"/>
      <s:c r="F6" s="13"/>
      <s:c r="G6" s="13"/>
      <s:c r="H6" s="16"/>
    </s:row>
    <s:row r="7" spans="1:8">
      <s:c r="A7" s="100"/>
      <s:c r="B7" s="15" t="s">
        <s:v>125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5" t="s">
        <s:v>126</s:v>
      </s:c>
      <s:c r="B8" s="96"/>
      <s:c r="C8" s="99" t="s">
        <s:v>127</s:v>
      </s:c>
      <s:c r="D8" s="17">
        <s:v>1891.0270023779001</s:v>
      </s:c>
      <s:c r="E8" s="13">
        <s:v>0.36</s:v>
      </s:c>
      <s:c r="F8" s="13" t="s">
        <s:v>128</s:v>
      </s:c>
      <s:c r="G8" s="17">
        <s:v>5252.8527843828997</s:v>
      </s:c>
      <s:c r="H8" s="16"/>
    </s:row>
    <s:row r="9" spans="1:8">
      <s:c r="A9" s="101">
        <s:v>1</s:v>
      </s:c>
      <s:c r="B9" s="15" t="s">
        <s:v>122</s:v>
      </s:c>
      <s:c r="C9" s="99"/>
      <s:c r="D9" s="17">
        <s:v>631.23074480174</s:v>
      </s:c>
      <s:c r="E9" s="13"/>
      <s:c r="F9" s="13"/>
      <s:c r="G9" s="13"/>
      <s:c r="H9" s="100" t="s">
        <s:v>120</s:v>
      </s:c>
    </s:row>
    <s:row r="10" spans="1:8">
      <s:c r="A10" s="99"/>
      <s:c r="B10" s="15" t="s">
        <s:v>123</s:v>
      </s:c>
      <s:c r="C10" s="99"/>
      <s:c r="D10" s="17">
        <s:v>1259.7962575761001</s:v>
      </s:c>
      <s:c r="E10" s="13"/>
      <s:c r="F10" s="13"/>
      <s:c r="G10" s="13"/>
      <s:c r="H10" s="100"/>
    </s:row>
    <s:row r="11" spans="1:8">
      <s:c r="A11" s="99"/>
      <s:c r="B11" s="15" t="s">
        <s:v>124</s:v>
      </s:c>
      <s:c r="C11" s="99"/>
      <s:c r="D11" s="17">
        <s:v>0</s:v>
      </s:c>
      <s:c r="E11" s="13"/>
      <s:c r="F11" s="13"/>
      <s:c r="G11" s="13"/>
      <s:c r="H11" s="100"/>
    </s:row>
    <s:row r="12" spans="1:8">
      <s:c r="A12" s="99"/>
      <s:c r="B12" s="15" t="s">
        <s:v>125</s:v>
      </s:c>
      <s:c r="C12" s="99"/>
      <s:c r="D12" s="17">
        <s:v>0</s:v>
      </s:c>
      <s:c r="E12" s="13"/>
      <s:c r="F12" s="13"/>
      <s:c r="G12" s="13"/>
      <s:c r="H12" s="100"/>
    </s:row>
    <s:row r="13" spans="1:8">
      <s:c r="A13" s="99" t="s">
        <s:v>129</s:v>
      </s:c>
      <s:c r="B13" s="15" t="s">
        <s:v>122</s:v>
      </s:c>
      <s:c r="C13" s="10"/>
      <s:c r="D13" s="12">
        <s:v>631.23074480174</s:v>
      </s:c>
      <s:c r="E13" s="13"/>
      <s:c r="F13" s="13"/>
      <s:c r="G13" s="13"/>
      <s:c r="H13" s="16"/>
    </s:row>
    <s:row r="14" spans="1:8">
      <s:c r="A14" s="99"/>
      <s:c r="B14" s="15" t="s">
        <s:v>123</s:v>
      </s:c>
      <s:c r="C14" s="10"/>
      <s:c r="D14" s="12">
        <s:v>1259.7962575761001</s:v>
      </s:c>
      <s:c r="E14" s="13"/>
      <s:c r="F14" s="13"/>
      <s:c r="G14" s="13"/>
      <s:c r="H14" s="16"/>
    </s:row>
    <s:row r="15" spans="1:8">
      <s:c r="A15" s="99"/>
      <s:c r="B15" s="15" t="s">
        <s:v>124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99"/>
      <s:c r="B16" s="15" t="s">
        <s:v>125</s:v>
      </s:c>
      <s:c r="C16" s="10"/>
      <s:c r="D16" s="12">
        <s:v>35.227582472633998</s:v>
      </s:c>
      <s:c r="E16" s="13"/>
      <s:c r="F16" s="13"/>
      <s:c r="G16" s="13"/>
      <s:c r="H16" s="16"/>
    </s:row>
    <s:row r="17" spans="1:8">
      <s:c r="A17" s="95" t="s">
        <s:v>130</s:v>
      </s:c>
      <s:c r="B17" s="96"/>
      <s:c r="C17" s="99" t="s">
        <s:v>127</s:v>
      </s:c>
      <s:c r="D17" s="17">
        <s:v>35.227582472633998</s:v>
      </s:c>
      <s:c r="E17" s="13">
        <s:v>0.36</s:v>
      </s:c>
      <s:c r="F17" s="13" t="s">
        <s:v>128</s:v>
      </s:c>
      <s:c r="G17" s="17">
        <s:v>97.854395757316993</s:v>
      </s:c>
      <s:c r="H17" s="16"/>
    </s:row>
    <s:row r="18" spans="1:8">
      <s:c r="A18" s="101">
        <s:v>1</s:v>
      </s:c>
      <s:c r="B18" s="15" t="s">
        <s:v>122</s:v>
      </s:c>
      <s:c r="C18" s="99"/>
      <s:c r="D18" s="17">
        <s:v>0</s:v>
      </s:c>
      <s:c r="E18" s="13"/>
      <s:c r="F18" s="13"/>
      <s:c r="G18" s="13"/>
      <s:c r="H18" s="100" t="s">
        <s:v>120</s:v>
      </s:c>
    </s:row>
    <s:row r="19" spans="1:8">
      <s:c r="A19" s="99"/>
      <s:c r="B19" s="15" t="s">
        <s:v>123</s:v>
      </s:c>
      <s:c r="C19" s="99"/>
      <s:c r="D19" s="17">
        <s:v>0</s:v>
      </s:c>
      <s:c r="E19" s="13"/>
      <s:c r="F19" s="13"/>
      <s:c r="G19" s="13"/>
      <s:c r="H19" s="100"/>
    </s:row>
    <s:row r="20" spans="1:8">
      <s:c r="A20" s="99"/>
      <s:c r="B20" s="15" t="s">
        <s:v>124</s:v>
      </s:c>
      <s:c r="C20" s="99"/>
      <s:c r="D20" s="17">
        <s:v>0</s:v>
      </s:c>
      <s:c r="E20" s="13"/>
      <s:c r="F20" s="13"/>
      <s:c r="G20" s="13"/>
      <s:c r="H20" s="100"/>
    </s:row>
    <s:row r="21" spans="1:8">
      <s:c r="A21" s="99"/>
      <s:c r="B21" s="15" t="s">
        <s:v>125</s:v>
      </s:c>
      <s:c r="C21" s="99"/>
      <s:c r="D21" s="17">
        <s:v>35.227582472633998</s:v>
      </s:c>
      <s:c r="E21" s="13"/>
      <s:c r="F21" s="13"/>
      <s:c r="G21" s="13"/>
      <s:c r="H21" s="100"/>
    </s:row>
    <s:row r="22" spans="1:8" ht="24.6">
      <s:c r="A22" s="97" t="s">
        <s:v>106</s:v>
      </s:c>
      <s:c r="B22" s="94"/>
      <s:c r="C22" s="10"/>
      <s:c r="D22" s="12">
        <s:v>101.40621541965</s:v>
      </s:c>
      <s:c r="E22" s="13"/>
      <s:c r="F22" s="13"/>
      <s:c r="G22" s="13"/>
      <s:c r="H22" s="16"/>
    </s:row>
    <s:row r="23" spans="1:8">
      <s:c r="A23" s="99" t="s">
        <s:v>131</s:v>
      </s:c>
      <s:c r="B23" s="15" t="s">
        <s:v>122</s:v>
      </s:c>
      <s:c r="C23" s="10"/>
      <s:c r="D23" s="12">
        <s:v>0</s:v>
      </s:c>
      <s:c r="E23" s="13"/>
      <s:c r="F23" s="13"/>
      <s:c r="G23" s="13"/>
      <s:c r="H23" s="16"/>
    </s:row>
    <s:row r="24" spans="1:8">
      <s:c r="A24" s="99"/>
      <s:c r="B24" s="15" t="s">
        <s:v>123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99"/>
      <s:c r="B25" s="15" t="s">
        <s:v>124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99"/>
      <s:c r="B26" s="15" t="s">
        <s:v>125</s:v>
      </s:c>
      <s:c r="C26" s="10"/>
      <s:c r="D26" s="12">
        <s:v>101.40621541965</s:v>
      </s:c>
      <s:c r="E26" s="13"/>
      <s:c r="F26" s="13"/>
      <s:c r="G26" s="13"/>
      <s:c r="H26" s="16"/>
    </s:row>
    <s:row r="27" spans="1:8">
      <s:c r="A27" s="95" t="s">
        <s:v>106</s:v>
      </s:c>
      <s:c r="B27" s="96"/>
      <s:c r="C27" s="99" t="s">
        <s:v>127</s:v>
      </s:c>
      <s:c r="D27" s="17">
        <s:v>101.40621541965</s:v>
      </s:c>
      <s:c r="E27" s="13">
        <s:v>0.36</s:v>
      </s:c>
      <s:c r="F27" s="13" t="s">
        <s:v>128</s:v>
      </s:c>
      <s:c r="G27" s="17">
        <s:v>281.68393172124001</s:v>
      </s:c>
      <s:c r="H27" s="16"/>
    </s:row>
    <s:row r="28" spans="1:8">
      <s:c r="A28" s="101">
        <s:v>1</s:v>
      </s:c>
      <s:c r="B28" s="15" t="s">
        <s:v>122</s:v>
      </s:c>
      <s:c r="C28" s="99"/>
      <s:c r="D28" s="17">
        <s:v>0</s:v>
      </s:c>
      <s:c r="E28" s="13"/>
      <s:c r="F28" s="13"/>
      <s:c r="G28" s="13"/>
      <s:c r="H28" s="100" t="s">
        <s:v>120</s:v>
      </s:c>
    </s:row>
    <s:row r="29" spans="1:8">
      <s:c r="A29" s="99"/>
      <s:c r="B29" s="15" t="s">
        <s:v>123</s:v>
      </s:c>
      <s:c r="C29" s="99"/>
      <s:c r="D29" s="17">
        <s:v>0</s:v>
      </s:c>
      <s:c r="E29" s="13"/>
      <s:c r="F29" s="13"/>
      <s:c r="G29" s="13"/>
      <s:c r="H29" s="100"/>
    </s:row>
    <s:row r="30" spans="1:8">
      <s:c r="A30" s="99"/>
      <s:c r="B30" s="15" t="s">
        <s:v>124</s:v>
      </s:c>
      <s:c r="C30" s="99"/>
      <s:c r="D30" s="17">
        <s:v>0</s:v>
      </s:c>
      <s:c r="E30" s="13"/>
      <s:c r="F30" s="13"/>
      <s:c r="G30" s="13"/>
      <s:c r="H30" s="100"/>
    </s:row>
    <s:row r="31" spans="1:8">
      <s:c r="A31" s="99"/>
      <s:c r="B31" s="15" t="s">
        <s:v>125</s:v>
      </s:c>
      <s:c r="C31" s="99"/>
      <s:c r="D31" s="17">
        <s:v>101.40621541965</s:v>
      </s:c>
      <s:c r="E31" s="13"/>
      <s:c r="F31" s="13"/>
      <s:c r="G31" s="13"/>
      <s:c r="H31" s="100"/>
    </s:row>
    <s:row r="32" spans="1:8">
      <s:c r="A32" s="18"/>
      <s:c r="C32" s="18"/>
      <s:c r="D32" s="7"/>
      <s:c r="E32" s="7"/>
      <s:c r="F32" s="7"/>
      <s:c r="G32" s="7"/>
      <s:c r="H32" s="19"/>
    </s:row>
    <s:row r="34" spans="1:8">
      <s:c r="A34" s="98" t="s">
        <s:v>132</s:v>
      </s:c>
      <s:c r="B34" s="98"/>
      <s:c r="C34" s="98"/>
      <s:c r="D34" s="98"/>
      <s:c r="E34" s="98"/>
      <s:c r="F34" s="98"/>
      <s:c r="G34" s="98"/>
      <s:c r="H34" s="98"/>
    </s:row>
    <s:row r="35" spans="1:8">
      <s:c r="A35" s="98" t="s">
        <s:v>133</s:v>
      </s:c>
      <s:c r="B35" s="98"/>
      <s:c r="C35" s="98"/>
      <s:c r="D35" s="98"/>
      <s:c r="E35" s="98"/>
      <s:c r="F35" s="98"/>
      <s:c r="G35" s="98"/>
      <s:c r="H35" s="98"/>
    </s:row>
  </s:sheetData>
  <s:mergeCells count="19">
    <s:mergeCell ref="A34:H34"/>
    <s:mergeCell ref="A35:H35"/>
    <s:mergeCell ref="A4:A7"/>
    <s:mergeCell ref="A9:A12"/>
    <s:mergeCell ref="A13:A16"/>
    <s:mergeCell ref="A18:A21"/>
    <s:mergeCell ref="A23:A26"/>
    <s:mergeCell ref="A28:A31"/>
    <s:mergeCell ref="C8:C12"/>
    <s:mergeCell ref="C17:C21"/>
    <s:mergeCell ref="C27:C31"/>
    <s:mergeCell ref="H9:H12"/>
    <s:mergeCell ref="H18:H21"/>
    <s:mergeCell ref="H28:H31"/>
    <s:mergeCell ref="A3:B3"/>
    <s:mergeCell ref="A8:B8"/>
    <s:mergeCell ref="A17:B17"/>
    <s:mergeCell ref="A22:B22"/>
    <s:mergeCell ref="A27:B27"/>
  </s:mergeCells>
  <s:pageMargins left="0.7" right="0.7" top="0.75" bottom="0.75" header="0.3" footer="0.3"/>
</s:worksheet>
</file>

<file path=xl/worksheets/sheet9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09" defaultRowHeight="14.4"/>
  <s:cols>
    <s:col min="1" max="1" width="60.555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2" t="s">
        <s:v>134</s:v>
      </s:c>
      <s:c r="B1" s="102"/>
      <s:c r="C1" s="102"/>
      <s:c r="D1" s="102"/>
      <s:c r="E1" s="102"/>
      <s:c r="F1" s="102"/>
      <s:c r="G1" s="102"/>
      <s:c r="H1" s="102"/>
    </s:row>
    <s:row r="3" spans="1:8" ht="44.25" customHeight="1">
      <s:c r="A3" s="2" t="s">
        <s:v>135</s:v>
      </s:c>
      <s:c r="B3" s="2" t="s">
        <s:v>136</s:v>
      </s:c>
      <s:c r="C3" s="2" t="s">
        <s:v>137</s:v>
      </s:c>
      <s:c r="D3" s="2" t="s">
        <s:v>138</s:v>
      </s:c>
      <s:c r="E3" s="2" t="s">
        <s:v>139</s:v>
      </s:c>
      <s:c r="F3" s="2" t="s">
        <s:v>140</s:v>
      </s:c>
      <s:c r="G3" s="2" t="s">
        <s:v>141</s:v>
      </s:c>
      <s:c r="H3" s="2" t="s">
        <s:v>142</s:v>
      </s:c>
    </s:row>
    <s:row r="4" spans="1:8" ht="39" customHeight="1">
      <s:c r="A4" s="3" t="s">
        <s:v>143</s:v>
      </s:c>
      <s:c r="B4" s="4" t="s">
        <s:v>144</s:v>
      </s:c>
      <s:c r="C4" s="5">
        <s:v>1</s:v>
      </s:c>
      <s:c r="D4" s="5">
        <s:v>2680.3251976948</s:v>
      </s:c>
      <s:c r="E4" s="4" t="s">
        <s:v>145</s:v>
      </s:c>
      <s:c r="F4" s="4"/>
      <s:c r="G4" s="5">
        <s:v>2680.3251976948</s:v>
      </s:c>
      <s:c r="H4" s="6"/>
    </s:row>
    <s:row r="5" spans="1:8" ht="39" customHeight="1">
      <s:c r="A5" s="3" t="s">
        <s:v>146</s:v>
      </s:c>
      <s:c r="B5" s="4" t="s">
        <s:v>144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creator>user</dc:creator>
  <cp:lastModifiedBy>sasha prosekova</cp:lastModifiedBy>
  <dcterms:created xsi:type="dcterms:W3CDTF">2021-08-10T06:39:00Z</dcterms:created>
  <dcterms:modified xsi:type="dcterms:W3CDTF">2025-10-24T07:24:44Z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73643F1E49A847D5A719592996B3D9C5_12</vt:lpwstr>
  </customProperties:property>
  <customProperties:property fmtid="{D5CDD505-2E9C-101B-9397-08002B2CF9AE}" pid="3" name="KSOProductBuildVer">
    <vt:lpwstr>1049-12.2.0.20795</vt:lpwstr>
  </customProperties:property>
</customProperties:Properties>
</file>